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<sst xmlns="http://schemas.openxmlformats.org/spreadsheetml/2006/main" count="30" uniqueCount="22">
  <si>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Jinjiang HC Industry Co.,Ltd.</t>
  </si>
  <si>
    <t>Certificate of analysis</t>
  </si>
  <si>
    <t>Product  name</t>
  </si>
  <si>
    <t>100% PE Film</t>
  </si>
  <si>
    <t>Date</t>
  </si>
  <si>
    <t>Specification</t>
  </si>
  <si>
    <t>20 gsm*175mm</t>
  </si>
  <si>
    <t>Test No.</t>
  </si>
  <si>
    <t>Tensile</t>
  </si>
  <si>
    <t>Breaking Tensile</t>
  </si>
  <si>
    <t>Elongation</t>
  </si>
  <si>
    <t>Wide</t>
  </si>
  <si>
    <t>Weight</t>
  </si>
  <si>
    <t>MD</t>
  </si>
  <si>
    <t>CD</t>
  </si>
  <si>
    <t>N</t>
  </si>
  <si>
    <t>%</t>
  </si>
  <si>
    <t>mm</t>
  </si>
  <si>
    <t>gsm</t>
  </si>
  <si>
    <t>Average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</si>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</sst>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Arial"/>
      <charset val="134"/>
    </font>
    <font>
      <b/>
      <sz val="20"/>
      <color theme="1"/>
      <name val="Arial"/>
      <charset val="134"/>
    </font>
    <font>
      <sz val="14"/>
      <color theme="1"/>
      <name val="Arial Unicode MS"/>
      <charset val="134"/>
    </font>
    <font>
      <u/>
      <sz val="14"/>
      <color theme="1"/>
      <name val="Arial Unicode MS"/>
      <charset val="134"/>
    </font>
    <font>
      <b/>
      <sz val="12"/>
      <color theme="1"/>
      <name val="Arial Unicode MS"/>
      <charset val="134"/>
    </font>
    <font>
      <b/>
      <sz val="12"/>
      <color rgb="FF2E3033"/>
      <name val="Arial Unicode MS"/>
      <charset val="134"/>
    </font>
    <font>
      <sz val="11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534670</xdr:colOff>
      <xdr:row>1</xdr:row>
      <xdr:rowOff>28575</xdr:rowOff>
    </xdr:from>
    <xdr:to>
      <xdr:col>1</xdr:col>
      <xdr:colOff>428625</xdr:colOff>
      <xdr:row>3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4670" y="200025"/>
          <a:ext cx="798830" cy="685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tabSelected="1" workbookViewId="0">
      <selection activeCell="K7" sqref="K7"/>
    </sheetView>
  </sheetViews>
  <sheetFormatPr defaultColWidth="9" defaultRowHeight="13.5"/>
  <cols>
    <col min="1" max="1" width="11.875" customWidth="1"/>
    <col min="3" max="3" width="12.625"/>
    <col min="5" max="5" width="12.625"/>
    <col min="7" max="7" width="12.625"/>
    <col min="8" max="8" width="12.625" customWidth="1"/>
  </cols>
  <sheetData>
    <row r="2" ht="39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4" ht="39" customHeight="1" spans="1:9">
      <c r="A4" s="2" t="s">
        <v>1</v>
      </c>
      <c r="B4" s="2"/>
      <c r="C4" s="2"/>
      <c r="D4" s="2"/>
      <c r="E4" s="2"/>
      <c r="F4" s="2"/>
      <c r="G4" s="2"/>
      <c r="H4" s="2"/>
      <c r="I4" s="2"/>
    </row>
    <row r="6" ht="18.75" spans="1:9">
      <c r="A6" s="3" t="s">
        <v>2</v>
      </c>
      <c r="B6" s="3"/>
      <c r="C6" s="4" t="s">
        <v>3</v>
      </c>
      <c r="D6" s="4"/>
      <c r="G6" s="5" t="s">
        <v>4</v>
      </c>
      <c r="H6" s="6">
        <v>45769</v>
      </c>
    </row>
    <row r="7" ht="18.75" spans="1:9">
      <c r="A7" s="3" t="s">
        <v>5</v>
      </c>
      <c r="B7" s="3"/>
      <c r="C7" s="4" t="s">
        <v>6</v>
      </c>
      <c r="D7" s="4"/>
    </row>
    <row r="8" ht="14.25"/>
    <row r="9" ht="27" customHeight="1" spans="1:9">
      <c r="A9" s="7" t="s">
        <v>7</v>
      </c>
      <c r="B9" s="7" t="s">
        <v>8</v>
      </c>
      <c r="C9" s="7"/>
      <c r="D9" s="8" t="s">
        <v>9</v>
      </c>
      <c r="E9" s="8"/>
      <c r="F9" s="7" t="s">
        <v>10</v>
      </c>
      <c r="G9" s="7"/>
      <c r="H9" s="7" t="s">
        <v>11</v>
      </c>
      <c r="I9" s="7" t="s">
        <v>12</v>
      </c>
    </row>
    <row r="10" ht="23" customHeight="1" spans="1:9">
      <c r="A10" s="7"/>
      <c r="B10" s="7" t="s">
        <v>13</v>
      </c>
      <c r="C10" s="7" t="s">
        <v>14</v>
      </c>
      <c r="D10" s="7" t="s">
        <v>13</v>
      </c>
      <c r="E10" s="7" t="s">
        <v>14</v>
      </c>
      <c r="F10" s="7" t="s">
        <v>13</v>
      </c>
      <c r="G10" s="7" t="s">
        <v>14</v>
      </c>
      <c r="H10" s="7"/>
      <c r="I10" s="7"/>
    </row>
    <row r="11" ht="24" customHeight="1" spans="1:9">
      <c r="A11" s="7"/>
      <c r="B11" s="7" t="s">
        <v>15</v>
      </c>
      <c r="C11" s="7" t="s">
        <v>15</v>
      </c>
      <c r="D11" s="7" t="s">
        <v>15</v>
      </c>
      <c r="E11" s="7" t="s">
        <v>15</v>
      </c>
      <c r="F11" s="7" t="s">
        <v>16</v>
      </c>
      <c r="G11" s="7" t="s">
        <v>16</v>
      </c>
      <c r="H11" s="7" t="s">
        <v>17</v>
      </c>
      <c r="I11" s="9" t="s">
        <v>18</v>
      </c>
    </row>
    <row r="12" ht="14.25" spans="1:9">
      <c r="A12" s="10">
        <v>1</v>
      </c>
      <c r="B12" s="10">
        <v>8.01</v>
      </c>
      <c r="C12" s="10">
        <v>6.74</v>
      </c>
      <c r="D12" s="10">
        <v>6.36</v>
      </c>
      <c r="E12" s="10">
        <v>5.69</v>
      </c>
      <c r="F12" s="10">
        <v>1263</v>
      </c>
      <c r="G12" s="10">
        <v>1040</v>
      </c>
      <c r="H12" s="10">
        <v>175</v>
      </c>
      <c r="I12" s="10">
        <v>20</v>
      </c>
    </row>
    <row r="13" ht="14.25" spans="1:9">
      <c r="A13" s="10">
        <v>2</v>
      </c>
      <c r="B13" s="10">
        <v>7.92</v>
      </c>
      <c r="C13" s="10">
        <v>7.56</v>
      </c>
      <c r="D13" s="10">
        <v>5.53</v>
      </c>
      <c r="E13" s="10">
        <v>7.37</v>
      </c>
      <c r="F13" s="10">
        <v>1260</v>
      </c>
      <c r="G13" s="10">
        <v>1046</v>
      </c>
      <c r="H13" s="10">
        <v>175</v>
      </c>
      <c r="I13" s="10">
        <v>20</v>
      </c>
    </row>
    <row r="14" ht="14.25" spans="1:9">
      <c r="A14" s="10">
        <v>3</v>
      </c>
      <c r="B14" s="10">
        <v>7.8</v>
      </c>
      <c r="C14" s="10">
        <v>7.72</v>
      </c>
      <c r="D14" s="10">
        <v>7.23</v>
      </c>
      <c r="E14" s="10">
        <v>6.69</v>
      </c>
      <c r="F14" s="10">
        <v>1449</v>
      </c>
      <c r="G14" s="10">
        <v>1085</v>
      </c>
      <c r="H14" s="10">
        <v>175</v>
      </c>
      <c r="I14" s="10">
        <v>20</v>
      </c>
    </row>
    <row r="15" ht="14.25" spans="1:9">
      <c r="A15" s="10">
        <v>4</v>
      </c>
      <c r="B15" s="10">
        <v>8.51</v>
      </c>
      <c r="C15" s="10">
        <v>6.43</v>
      </c>
      <c r="D15" s="10">
        <v>8.32</v>
      </c>
      <c r="E15" s="10">
        <v>5.87</v>
      </c>
      <c r="F15" s="10">
        <v>1417</v>
      </c>
      <c r="G15" s="10">
        <v>1063</v>
      </c>
      <c r="H15" s="10">
        <v>175</v>
      </c>
      <c r="I15" s="10">
        <v>20</v>
      </c>
    </row>
    <row r="16" ht="14.25" spans="1:9">
      <c r="A16" s="10">
        <v>5</v>
      </c>
      <c r="B16" s="10">
        <v>8.2</v>
      </c>
      <c r="C16" s="10">
        <v>7.49</v>
      </c>
      <c r="D16" s="10">
        <v>7.86</v>
      </c>
      <c r="E16" s="10">
        <v>6.72</v>
      </c>
      <c r="F16" s="10">
        <v>1488</v>
      </c>
      <c r="G16" s="10">
        <v>1262</v>
      </c>
      <c r="H16" s="10">
        <v>175</v>
      </c>
      <c r="I16" s="10">
        <v>20</v>
      </c>
    </row>
    <row r="17" ht="14.25" spans="1:9">
      <c r="A17" s="10">
        <v>6</v>
      </c>
      <c r="B17" s="10">
        <v>8.36</v>
      </c>
      <c r="C17" s="10">
        <v>7.43</v>
      </c>
      <c r="D17" s="10">
        <v>4.57</v>
      </c>
      <c r="E17" s="10">
        <v>6.27</v>
      </c>
      <c r="F17" s="10">
        <v>1594</v>
      </c>
      <c r="G17" s="10">
        <v>1350</v>
      </c>
      <c r="H17" s="10">
        <v>175</v>
      </c>
      <c r="I17" s="10">
        <v>20</v>
      </c>
    </row>
    <row r="18" ht="14.25" spans="1:9">
      <c r="A18" s="10"/>
      <c r="B18" s="10"/>
      <c r="C18" s="10"/>
      <c r="D18" s="10"/>
      <c r="E18" s="10"/>
      <c r="F18" s="10"/>
      <c r="G18" s="10"/>
      <c r="H18" s="10"/>
      <c r="I18" s="10"/>
    </row>
    <row r="19" ht="14.25" spans="1:9">
      <c r="A19" s="10"/>
      <c r="B19" s="10"/>
      <c r="C19" s="10"/>
      <c r="D19" s="10"/>
      <c r="E19" s="10"/>
      <c r="F19" s="10"/>
      <c r="G19" s="10"/>
      <c r="H19" s="10"/>
      <c r="I19" s="10"/>
    </row>
    <row r="20" ht="15" spans="1:9">
      <c r="A20" s="9" t="s">
        <v>19</v>
      </c>
      <c r="B20" s="11">
        <f>AVERAGE(B12:B17)</f>
        <v>8.13333333333333</v>
      </c>
      <c r="C20" s="11">
        <f t="shared" ref="C20:I20" si="0">AVERAGE(C12:C17)</f>
        <v>7.22833333333333</v>
      </c>
      <c r="D20" s="11">
        <f t="shared" si="0"/>
        <v>6.645</v>
      </c>
      <c r="E20" s="11">
        <f t="shared" si="0"/>
        <v>6.435</v>
      </c>
      <c r="F20" s="11">
        <f t="shared" si="0"/>
        <v>1411.83333333333</v>
      </c>
      <c r="G20" s="11">
        <f t="shared" si="0"/>
        <v>1141</v>
      </c>
      <c r="H20" s="10">
        <f t="shared" si="0"/>
        <v>175</v>
      </c>
      <c r="I20" s="10">
        <f t="shared" si="0"/>
        <v>20</v>
      </c>
    </row>
    <row r="21" ht="15" spans="1:9">
      <c r="A21" s="9" t="s">
        <v>20</v>
      </c>
      <c r="B21" s="10">
        <f>MIN(B12:B17)</f>
        <v>7.8</v>
      </c>
      <c r="C21" s="10">
        <f t="shared" ref="C21:I21" si="1">MIN(C12:C17)</f>
        <v>6.43</v>
      </c>
      <c r="D21" s="10">
        <f t="shared" si="1"/>
        <v>4.57</v>
      </c>
      <c r="E21" s="10">
        <f t="shared" si="1"/>
        <v>5.69</v>
      </c>
      <c r="F21" s="10">
        <f t="shared" si="1"/>
        <v>1260</v>
      </c>
      <c r="G21" s="10">
        <f t="shared" si="1"/>
        <v>1040</v>
      </c>
      <c r="H21" s="10">
        <f t="shared" si="1"/>
        <v>175</v>
      </c>
      <c r="I21" s="10">
        <f t="shared" si="1"/>
        <v>20</v>
      </c>
    </row>
    <row r="22" ht="15" spans="1:9">
      <c r="A22" s="9" t="s">
        <v>21</v>
      </c>
      <c r="B22" s="10">
        <f>MAX(B12:B17)</f>
        <v>8.51</v>
      </c>
      <c r="C22" s="10">
        <f t="shared" ref="C22:I22" si="2">MAX(C12:C17)</f>
        <v>7.72</v>
      </c>
      <c r="D22" s="10">
        <f t="shared" si="2"/>
        <v>8.32</v>
      </c>
      <c r="E22" s="10">
        <f t="shared" si="2"/>
        <v>7.37</v>
      </c>
      <c r="F22" s="10">
        <f t="shared" si="2"/>
        <v>1594</v>
      </c>
      <c r="G22" s="10">
        <f t="shared" si="2"/>
        <v>1350</v>
      </c>
      <c r="H22" s="10">
        <f t="shared" si="2"/>
        <v>175</v>
      </c>
      <c r="I22" s="10">
        <f t="shared" si="2"/>
        <v>20</v>
      </c>
    </row>
  </sheetData>
  <mergeCells count="12">
    <mergeCell ref="A2:I2"/>
    <mergeCell ref="A4:I4"/>
    <mergeCell ref="A6:B6"/>
    <mergeCell ref="C6:D6"/>
    <mergeCell ref="A7:B7"/>
    <mergeCell ref="C7:D7"/>
    <mergeCell ref="B9:C9"/>
    <mergeCell ref="D9:E9"/>
    <mergeCell ref="F9:G9"/>
    <mergeCell ref="A9:A11"/>
    <mergeCell ref="H9:H10"/>
    <mergeCell ref="I9:I10"/>
  </mergeCells>
  <pageMargins left="1.10208333333333" right="0.75" top="0.708333333333333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小新</cp:lastModifiedBy>
  <dcterms:created xsi:type="dcterms:W3CDTF">2020-04-22T02:28:00Z</dcterms:created>
  <dcterms:modified xsi:type="dcterms:W3CDTF">2025-12-04T03:08:20Z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EBB744B0E70E4993B4B4CDDD0AC6DBBE_12</vt:lpwstr>
  </property>
</Properties>
</file>