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<sst xmlns="http://schemas.openxmlformats.org/spreadsheetml/2006/main" count="30" uniqueCount="22">
  <si>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Jinjiang HC Industry Co.,Ltd.</t>
  </si>
  <si>
    <t>Certificate of Analysis</t>
  </si>
  <si>
    <t>Product  name</t>
  </si>
  <si>
    <t>PE BACKSHEET</t>
  </si>
  <si>
    <t>Specification</t>
  </si>
  <si>
    <t>22 gsm*175mm</t>
  </si>
  <si>
    <t>Date</t>
  </si>
  <si>
    <t>Test No.</t>
  </si>
  <si>
    <t>10% Tensile</t>
  </si>
  <si>
    <t>Breaking Tensile</t>
  </si>
  <si>
    <t>Elongation</t>
  </si>
  <si>
    <t>Wide</t>
  </si>
  <si>
    <t>Weight</t>
  </si>
  <si>
    <t>MD</t>
  </si>
  <si>
    <t>CD</t>
  </si>
  <si>
    <t>N</t>
  </si>
  <si>
    <t>%</t>
  </si>
  <si>
    <t>mm</t>
  </si>
  <si>
    <t>gsm</t>
  </si>
  <si>
    <t>Average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</si>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</sst>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4"/>
      <color theme="1"/>
      <name val="Arial"/>
      <charset val="134"/>
    </font>
    <font>
      <b/>
      <sz val="20"/>
      <color theme="1"/>
      <name val="Arial"/>
      <charset val="134"/>
    </font>
    <font>
      <sz val="14"/>
      <color theme="1"/>
      <name val="Arial Unicode MS"/>
      <charset val="134"/>
    </font>
    <font>
      <u/>
      <sz val="14"/>
      <color theme="1"/>
      <name val="Arial Unicode MS"/>
      <charset val="134"/>
    </font>
    <font>
      <b/>
      <u/>
      <sz val="12"/>
      <color theme="1"/>
      <name val="Arial Unicode MS"/>
      <charset val="134"/>
    </font>
    <font>
      <b/>
      <sz val="12"/>
      <color theme="1"/>
      <name val="Arial Unicode MS"/>
      <charset val="134"/>
    </font>
    <font>
      <b/>
      <sz val="12"/>
      <color rgb="FF2E3033"/>
      <name val="Arial Unicode MS"/>
      <charset val="134"/>
    </font>
    <font>
      <sz val="11"/>
      <color theme="1"/>
      <name val="Arial Unicode MS"/>
      <charset val="134"/>
    </font>
    <font>
      <sz val="12"/>
      <color theme="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14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534670</xdr:colOff>
      <xdr:row>1</xdr:row>
      <xdr:rowOff>28575</xdr:rowOff>
    </xdr:from>
    <xdr:to>
      <xdr:col>1</xdr:col>
      <xdr:colOff>428625</xdr:colOff>
      <xdr:row>3</xdr:row>
      <xdr:rowOff>46990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4670" y="200025"/>
          <a:ext cx="798830" cy="685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2"/>
  <sheetViews>
    <sheetView tabSelected="1" workbookViewId="0">
      <selection activeCell="K7" sqref="K7"/>
    </sheetView>
  </sheetViews>
  <sheetFormatPr defaultColWidth="9" defaultRowHeight="13.5"/>
  <cols>
    <col min="1" max="1" width="11.875" customWidth="1"/>
    <col min="3" max="3" width="12.625"/>
    <col min="5" max="5" width="12.625"/>
    <col min="6" max="6" width="9.5"/>
    <col min="7" max="7" width="12.625"/>
    <col min="8" max="8" width="12.625" customWidth="1"/>
  </cols>
  <sheetData>
    <row r="2" ht="39" customHeight="1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4" ht="39" customHeight="1" spans="1:9">
      <c r="A4" s="2" t="s">
        <v>1</v>
      </c>
      <c r="B4" s="2"/>
      <c r="C4" s="2"/>
      <c r="D4" s="2"/>
      <c r="E4" s="2"/>
      <c r="F4" s="2"/>
      <c r="G4" s="2"/>
      <c r="H4" s="2"/>
      <c r="I4" s="2"/>
    </row>
    <row r="6" ht="18.75" spans="1:9">
      <c r="A6" s="3" t="s">
        <v>2</v>
      </c>
      <c r="B6" s="3"/>
      <c r="C6" s="4" t="s">
        <v>3</v>
      </c>
      <c r="D6" s="4"/>
      <c r="F6" s="3"/>
      <c r="G6" s="5"/>
      <c r="H6" s="6"/>
      <c r="I6" s="6"/>
    </row>
    <row r="7" ht="18.75" spans="1:9">
      <c r="A7" s="3" t="s">
        <v>4</v>
      </c>
      <c r="B7" s="3"/>
      <c r="C7" s="4" t="s">
        <v>5</v>
      </c>
      <c r="D7" s="4"/>
      <c r="F7" s="3" t="s">
        <v>6</v>
      </c>
      <c r="G7" s="5"/>
      <c r="H7" s="6">
        <v>45677</v>
      </c>
      <c r="I7" s="6"/>
    </row>
    <row r="9" ht="27" customHeight="1" spans="1:9">
      <c r="A9" s="7" t="s">
        <v>7</v>
      </c>
      <c r="B9" s="7" t="s">
        <v>8</v>
      </c>
      <c r="C9" s="7"/>
      <c r="D9" s="8" t="s">
        <v>9</v>
      </c>
      <c r="E9" s="8"/>
      <c r="F9" s="7" t="s">
        <v>10</v>
      </c>
      <c r="G9" s="7"/>
      <c r="H9" s="7" t="s">
        <v>11</v>
      </c>
      <c r="I9" s="7" t="s">
        <v>12</v>
      </c>
    </row>
    <row r="10" ht="23" customHeight="1" spans="1:9">
      <c r="A10" s="7"/>
      <c r="B10" s="7" t="s">
        <v>13</v>
      </c>
      <c r="C10" s="7" t="s">
        <v>14</v>
      </c>
      <c r="D10" s="7" t="s">
        <v>13</v>
      </c>
      <c r="E10" s="7" t="s">
        <v>14</v>
      </c>
      <c r="F10" s="7" t="s">
        <v>13</v>
      </c>
      <c r="G10" s="7" t="s">
        <v>14</v>
      </c>
      <c r="H10" s="7"/>
      <c r="I10" s="7"/>
    </row>
    <row r="11" ht="24" customHeight="1" spans="1:9">
      <c r="A11" s="7"/>
      <c r="B11" s="7" t="s">
        <v>15</v>
      </c>
      <c r="C11" s="7" t="s">
        <v>15</v>
      </c>
      <c r="D11" s="7" t="s">
        <v>15</v>
      </c>
      <c r="E11" s="7" t="s">
        <v>15</v>
      </c>
      <c r="F11" s="7" t="s">
        <v>16</v>
      </c>
      <c r="G11" s="7" t="s">
        <v>16</v>
      </c>
      <c r="H11" s="7" t="s">
        <v>17</v>
      </c>
      <c r="I11" s="9" t="s">
        <v>18</v>
      </c>
    </row>
    <row r="12" ht="14.25" spans="1:9">
      <c r="A12" s="10">
        <v>1</v>
      </c>
      <c r="B12" s="11">
        <v>6.66</v>
      </c>
      <c r="C12" s="11">
        <v>6.24</v>
      </c>
      <c r="D12" s="11">
        <v>6.38</v>
      </c>
      <c r="E12" s="11">
        <v>6.25</v>
      </c>
      <c r="F12" s="12">
        <v>15.46</v>
      </c>
      <c r="G12" s="12">
        <v>15.42</v>
      </c>
      <c r="H12" s="10">
        <v>175</v>
      </c>
      <c r="I12" s="13">
        <v>21.8</v>
      </c>
    </row>
    <row r="13" ht="14.25" spans="1:9">
      <c r="A13" s="10">
        <v>2</v>
      </c>
      <c r="B13" s="11">
        <v>6.5</v>
      </c>
      <c r="C13" s="11">
        <v>6.21</v>
      </c>
      <c r="D13" s="11">
        <v>6.44</v>
      </c>
      <c r="E13" s="11">
        <v>6.13</v>
      </c>
      <c r="F13" s="12">
        <v>15.2</v>
      </c>
      <c r="G13" s="12">
        <v>15.39</v>
      </c>
      <c r="H13" s="10">
        <v>175</v>
      </c>
      <c r="I13" s="13">
        <v>22.3</v>
      </c>
    </row>
    <row r="14" ht="14.25" spans="1:9">
      <c r="A14" s="10">
        <v>3</v>
      </c>
      <c r="B14" s="11">
        <v>6.01</v>
      </c>
      <c r="C14" s="11">
        <v>5.86</v>
      </c>
      <c r="D14" s="11">
        <v>5.76</v>
      </c>
      <c r="E14" s="11">
        <v>5.74</v>
      </c>
      <c r="F14" s="12">
        <v>15.28</v>
      </c>
      <c r="G14" s="12">
        <v>15.04</v>
      </c>
      <c r="H14" s="10">
        <v>175</v>
      </c>
      <c r="I14" s="13">
        <v>22.1</v>
      </c>
    </row>
    <row r="15" ht="14.25" spans="1:9">
      <c r="A15" s="10">
        <v>4</v>
      </c>
      <c r="B15" s="11">
        <v>6.13</v>
      </c>
      <c r="C15" s="11">
        <v>5.92</v>
      </c>
      <c r="D15" s="11">
        <v>5.9</v>
      </c>
      <c r="E15" s="11">
        <v>5.76</v>
      </c>
      <c r="F15" s="12">
        <v>15.6</v>
      </c>
      <c r="G15" s="12">
        <v>15.42</v>
      </c>
      <c r="H15" s="10">
        <v>175</v>
      </c>
      <c r="I15" s="13">
        <v>22.3</v>
      </c>
    </row>
    <row r="16" ht="14.25" spans="1:9">
      <c r="A16" s="10">
        <v>5</v>
      </c>
      <c r="B16" s="14">
        <v>5.94</v>
      </c>
      <c r="C16" s="11">
        <v>6.17</v>
      </c>
      <c r="D16" s="11">
        <v>6.04</v>
      </c>
      <c r="E16" s="11">
        <v>5.69</v>
      </c>
      <c r="F16" s="12">
        <v>15.16</v>
      </c>
      <c r="G16" s="12">
        <v>16.1</v>
      </c>
      <c r="H16" s="10">
        <v>176</v>
      </c>
      <c r="I16" s="13">
        <v>22.6</v>
      </c>
    </row>
    <row r="17" ht="14.25" spans="1:9">
      <c r="A17" s="10">
        <v>6</v>
      </c>
      <c r="B17" s="11">
        <v>6.25</v>
      </c>
      <c r="C17" s="14">
        <v>6.04</v>
      </c>
      <c r="D17" s="14">
        <v>6.31</v>
      </c>
      <c r="E17" s="11">
        <v>6.1</v>
      </c>
      <c r="F17" s="12">
        <v>15.49</v>
      </c>
      <c r="G17" s="12">
        <v>15.96</v>
      </c>
      <c r="H17" s="10">
        <v>175</v>
      </c>
      <c r="I17" s="13">
        <v>22.6</v>
      </c>
    </row>
    <row r="18" spans="1:9">
      <c r="A18" s="10"/>
      <c r="B18" s="10"/>
      <c r="C18" s="10"/>
      <c r="D18" s="10"/>
      <c r="E18" s="10"/>
      <c r="F18" s="10"/>
      <c r="G18" s="10"/>
      <c r="H18" s="10"/>
      <c r="I18" s="10"/>
    </row>
    <row r="19" spans="1:9">
      <c r="A19" s="10"/>
      <c r="B19" s="10"/>
      <c r="C19" s="10"/>
      <c r="D19" s="10"/>
      <c r="E19" s="10"/>
      <c r="F19" s="10"/>
      <c r="G19" s="10"/>
      <c r="H19" s="10"/>
      <c r="I19" s="10"/>
    </row>
    <row r="20" ht="14.25" spans="1:9">
      <c r="A20" s="9" t="s">
        <v>19</v>
      </c>
      <c r="B20" s="15">
        <f>AVERAGE(B12:B17)</f>
        <v>6.24833333333333</v>
      </c>
      <c r="C20" s="15">
        <f t="shared" ref="C20:I20" si="0">AVERAGE(C12:C17)</f>
        <v>6.07333333333333</v>
      </c>
      <c r="D20" s="15">
        <f t="shared" si="0"/>
        <v>6.13833333333333</v>
      </c>
      <c r="E20" s="15">
        <f t="shared" si="0"/>
        <v>5.945</v>
      </c>
      <c r="F20" s="16">
        <f t="shared" si="0"/>
        <v>15.365</v>
      </c>
      <c r="G20" s="16">
        <f t="shared" si="0"/>
        <v>15.555</v>
      </c>
      <c r="H20" s="15">
        <f t="shared" si="0"/>
        <v>175.166666666667</v>
      </c>
      <c r="I20" s="15">
        <f t="shared" si="0"/>
        <v>22.2833333333333</v>
      </c>
    </row>
    <row r="21" ht="14.25" spans="1:9">
      <c r="A21" s="9" t="s">
        <v>20</v>
      </c>
      <c r="B21" s="10">
        <f>MIN(B12:B17)</f>
        <v>5.94</v>
      </c>
      <c r="C21" s="10">
        <f t="shared" ref="C21:I21" si="1">MIN(C12:C17)</f>
        <v>5.86</v>
      </c>
      <c r="D21" s="10">
        <f t="shared" si="1"/>
        <v>5.76</v>
      </c>
      <c r="E21" s="10">
        <f t="shared" si="1"/>
        <v>5.69</v>
      </c>
      <c r="F21" s="16">
        <f t="shared" si="1"/>
        <v>15.16</v>
      </c>
      <c r="G21" s="16">
        <f t="shared" si="1"/>
        <v>15.04</v>
      </c>
      <c r="H21" s="10">
        <f t="shared" si="1"/>
        <v>175</v>
      </c>
      <c r="I21" s="10">
        <f t="shared" si="1"/>
        <v>21.8</v>
      </c>
    </row>
    <row r="22" ht="14.25" spans="1:9">
      <c r="A22" s="9" t="s">
        <v>21</v>
      </c>
      <c r="B22" s="10">
        <f>MAX(B12:B17)</f>
        <v>6.66</v>
      </c>
      <c r="C22" s="10">
        <f t="shared" ref="C22:I22" si="2">MAX(C12:C17)</f>
        <v>6.24</v>
      </c>
      <c r="D22" s="10">
        <f t="shared" si="2"/>
        <v>6.44</v>
      </c>
      <c r="E22" s="10">
        <f t="shared" si="2"/>
        <v>6.25</v>
      </c>
      <c r="F22" s="16">
        <f t="shared" si="2"/>
        <v>15.6</v>
      </c>
      <c r="G22" s="16">
        <f t="shared" si="2"/>
        <v>16.1</v>
      </c>
      <c r="H22" s="10">
        <f t="shared" si="2"/>
        <v>176</v>
      </c>
      <c r="I22" s="10">
        <f t="shared" si="2"/>
        <v>22.6</v>
      </c>
    </row>
  </sheetData>
  <mergeCells count="16">
    <mergeCell ref="A2:I2"/>
    <mergeCell ref="A4:I4"/>
    <mergeCell ref="A6:B6"/>
    <mergeCell ref="C6:D6"/>
    <mergeCell ref="F6:G6"/>
    <mergeCell ref="H6:I6"/>
    <mergeCell ref="A7:B7"/>
    <mergeCell ref="C7:D7"/>
    <mergeCell ref="F7:G7"/>
    <mergeCell ref="H7:I7"/>
    <mergeCell ref="B9:C9"/>
    <mergeCell ref="D9:E9"/>
    <mergeCell ref="F9:G9"/>
    <mergeCell ref="A9:A11"/>
    <mergeCell ref="H9:H10"/>
    <mergeCell ref="I9:I10"/>
  </mergeCells>
  <pageMargins left="0.708333333333333" right="0.314583333333333" top="0.708333333333333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小新</cp:lastModifiedBy>
  <dcterms:created xsi:type="dcterms:W3CDTF">2020-04-22T02:28:00Z</dcterms:created>
  <dcterms:modified xsi:type="dcterms:W3CDTF">2025-12-04T03:08:39Z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6002B84635ED450B940A60B5BC930D7A_12</vt:lpwstr>
  </property>
</Properties>
</file>